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75" activeTab="0"/>
  </bookViews>
  <sheets>
    <sheet name="общий" sheetId="1" r:id="rId1"/>
  </sheets>
  <definedNames>
    <definedName name="_xlnm.Print_Titles" localSheetId="0">'общий'!$4:$4</definedName>
    <definedName name="_xlnm.Print_Area" localSheetId="0">'общий'!$A$1:$G$88</definedName>
  </definedNames>
  <calcPr fullCalcOnLoad="1"/>
</workbook>
</file>

<file path=xl/sharedStrings.xml><?xml version="1.0" encoding="utf-8"?>
<sst xmlns="http://schemas.openxmlformats.org/spreadsheetml/2006/main" count="258" uniqueCount="188">
  <si>
    <t>Реестр закупок  товаров, работ и услуг за период с 01.01.2012 по 31.12.2012</t>
  </si>
  <si>
    <t>Государственное образовательное учреждение города Москвы Центр образования № 324 «Жар-птица»</t>
  </si>
  <si>
    <t>Адрес: 119454, г. Москва, ул. Лобачевского, дом 54</t>
  </si>
  <si>
    <t>№</t>
  </si>
  <si>
    <t>Номер договора</t>
  </si>
  <si>
    <t>Дата заключения договора</t>
  </si>
  <si>
    <t>Предмет закупки</t>
  </si>
  <si>
    <t>Наименование поставщика (подрядчика) и его адрес</t>
  </si>
  <si>
    <t>Стоимость закупки (сумма договора), руб.</t>
  </si>
  <si>
    <t>Источник финансирования</t>
  </si>
  <si>
    <t>Субсидия (бюджет)</t>
  </si>
  <si>
    <t>№19</t>
  </si>
  <si>
    <t>11.01.2012г.</t>
  </si>
  <si>
    <t>Внебюджет</t>
  </si>
  <si>
    <t>№1</t>
  </si>
  <si>
    <t>16.04.2012г.</t>
  </si>
  <si>
    <t>ООО "Автолюкс"</t>
  </si>
  <si>
    <t>№03/04-4</t>
  </si>
  <si>
    <t>03.04.2012г.</t>
  </si>
  <si>
    <t>хозтовары</t>
  </si>
  <si>
    <t>ООО "РусСнабЖение"</t>
  </si>
  <si>
    <t>№1-801</t>
  </si>
  <si>
    <t>25.05.2012г.</t>
  </si>
  <si>
    <t>ОАО "Московские учебники и Картолитография"</t>
  </si>
  <si>
    <t>№06/2012-21</t>
  </si>
  <si>
    <t>08.06.2012г.</t>
  </si>
  <si>
    <t>ООО"Амарист"</t>
  </si>
  <si>
    <t>№06/2012-22</t>
  </si>
  <si>
    <t>№22/06-5</t>
  </si>
  <si>
    <t>22.06.2012г.</t>
  </si>
  <si>
    <t>№3303169</t>
  </si>
  <si>
    <t>31.07.2012г.</t>
  </si>
  <si>
    <t>Канцтовары</t>
  </si>
  <si>
    <t>ООО "Комус"</t>
  </si>
  <si>
    <t>№12</t>
  </si>
  <si>
    <t>17.09.2012г.</t>
  </si>
  <si>
    <t>ЗАО Фирма "ЛАМА"</t>
  </si>
  <si>
    <t>№5404296</t>
  </si>
  <si>
    <t>05.09.2012г.</t>
  </si>
  <si>
    <t>№122962</t>
  </si>
  <si>
    <t>17.10.2012г.</t>
  </si>
  <si>
    <t>№11/2012-60</t>
  </si>
  <si>
    <t>15.11.2012г.</t>
  </si>
  <si>
    <t>ООО "Амарист"</t>
  </si>
  <si>
    <t>внебюджет</t>
  </si>
  <si>
    <t>№151112</t>
  </si>
  <si>
    <t>экскурсия</t>
  </si>
  <si>
    <t>ЗАО "Вердант"</t>
  </si>
  <si>
    <t>№203</t>
  </si>
  <si>
    <t>14.12.2012г.</t>
  </si>
  <si>
    <t>ООО"Магазин Строй"</t>
  </si>
  <si>
    <t>№66303</t>
  </si>
  <si>
    <t>19.12.2012г.</t>
  </si>
  <si>
    <t>поставка мебели</t>
  </si>
  <si>
    <t>№03-1547/12</t>
  </si>
  <si>
    <t>07.12.2012г.</t>
  </si>
  <si>
    <t>обеспечение лекарственных средств</t>
  </si>
  <si>
    <t>ГБОУ здравоохранения"Центр лекарственного обеспечения и  контроля качества Департамента здравоохранения города Москвы"</t>
  </si>
  <si>
    <t>№03-7546/12</t>
  </si>
  <si>
    <t>06.12.2012г.</t>
  </si>
  <si>
    <t>№206138</t>
  </si>
  <si>
    <t>21.12.2012г.</t>
  </si>
  <si>
    <t>№206130</t>
  </si>
  <si>
    <t>№Ю 020/162</t>
  </si>
  <si>
    <t>20.12.2012г.</t>
  </si>
  <si>
    <t>ООО"Леруа Мерлен Восток"</t>
  </si>
  <si>
    <t>№12/12</t>
  </si>
  <si>
    <t>24.12.2012г.</t>
  </si>
  <si>
    <t>ИП Семаго М.М.</t>
  </si>
  <si>
    <t>№245</t>
  </si>
  <si>
    <t>03.12.2012г.</t>
  </si>
  <si>
    <t>Ремонтные работы</t>
  </si>
  <si>
    <t>ПСП"КиН"</t>
  </si>
  <si>
    <t>Субсидия на текущий ремонт (не связаная с фин. Обеспечением выполнения ими гос задания)</t>
  </si>
  <si>
    <t>№5688381</t>
  </si>
  <si>
    <t>30.11.2012г.</t>
  </si>
  <si>
    <t>№5669079</t>
  </si>
  <si>
    <t>26.11.2012г.</t>
  </si>
  <si>
    <t>№767</t>
  </si>
  <si>
    <t>12.11.2012г.</t>
  </si>
  <si>
    <t>Маты спортивные</t>
  </si>
  <si>
    <t>ООО"Спортивные покрытия"</t>
  </si>
  <si>
    <t>№7</t>
  </si>
  <si>
    <t>14.11.2012г.</t>
  </si>
  <si>
    <t>сапоги</t>
  </si>
  <si>
    <t>ООО"КлеО"</t>
  </si>
  <si>
    <t>№11/2012-93</t>
  </si>
  <si>
    <t>проектор</t>
  </si>
  <si>
    <t>№11/2012-89</t>
  </si>
  <si>
    <t>№S0748353</t>
  </si>
  <si>
    <t>№26</t>
  </si>
  <si>
    <t>22.11.2012г.</t>
  </si>
  <si>
    <t>сушилки для рук</t>
  </si>
  <si>
    <t>ООО"СтройКлиматСервис"</t>
  </si>
  <si>
    <t>№22-11/5</t>
  </si>
  <si>
    <t>стенд</t>
  </si>
  <si>
    <t>ООО "Компания"РостАрт"</t>
  </si>
  <si>
    <t>№141</t>
  </si>
  <si>
    <t>спорт оборуд и инвент</t>
  </si>
  <si>
    <t>ООО"СпортСтройМонтаж"</t>
  </si>
  <si>
    <t>№89</t>
  </si>
  <si>
    <t>27.11.2012г.</t>
  </si>
  <si>
    <t>ИП Сукач Н.Н.</t>
  </si>
  <si>
    <t>№70</t>
  </si>
  <si>
    <t>11.12.2012г.</t>
  </si>
  <si>
    <t>металлический шкаф</t>
  </si>
  <si>
    <t>ИП Шуленин Г.А.</t>
  </si>
  <si>
    <t>№77710512201/3</t>
  </si>
  <si>
    <t>05.12.2012г.</t>
  </si>
  <si>
    <t>ООО "Спортмастер"</t>
  </si>
  <si>
    <t>№БЕР-15</t>
  </si>
  <si>
    <t>макеты авт</t>
  </si>
  <si>
    <t>ООО "Бербут"</t>
  </si>
  <si>
    <t>№12/2012-122</t>
  </si>
  <si>
    <t>№12-Б-3767</t>
  </si>
  <si>
    <t>жалюзи</t>
  </si>
  <si>
    <t>ООО"Веренд"</t>
  </si>
  <si>
    <t>поставка картриджей</t>
  </si>
  <si>
    <t>предоставление автобуса для выезда на экскурсию</t>
  </si>
  <si>
    <t>Канцтовары, хозтовары</t>
  </si>
  <si>
    <t>химчистка штор актовый зал</t>
  </si>
  <si>
    <t>Субсидия (не связанная с фин. Обеспечением выполнения ими гос задания)</t>
  </si>
  <si>
    <t>Субсидия на  (не связанная с фин. Обеспечением выполнения ими гос задания)</t>
  </si>
  <si>
    <t>Питьевая вода для учащихся (351 шт. по 18,9л)</t>
  </si>
  <si>
    <t xml:space="preserve">предоставление услуг печатной продукции (книги, классные журнала и т.д.) </t>
  </si>
  <si>
    <t xml:space="preserve"> спорт поставка товара</t>
  </si>
  <si>
    <t xml:space="preserve">Диагностический комплекс Семаго </t>
  </si>
  <si>
    <t>Инфор доска</t>
  </si>
  <si>
    <t>оборудование (проектор, телевизор)</t>
  </si>
  <si>
    <t>ООО "Зеленоградский источник"</t>
  </si>
  <si>
    <t>хозтовары к Субботнику</t>
  </si>
  <si>
    <t xml:space="preserve">IP Видиокамера,   Проектор </t>
  </si>
  <si>
    <t>МФУ HP Laser Jet Pro</t>
  </si>
  <si>
    <t xml:space="preserve">хозтовары </t>
  </si>
  <si>
    <t>Сетка заградительна в спортивный зал</t>
  </si>
  <si>
    <t>Компьютер, принтер, монитор</t>
  </si>
  <si>
    <t>06.11.2012г.</t>
  </si>
  <si>
    <t>ГК№0173200001412001108-0361362-01 (не поставлено)</t>
  </si>
  <si>
    <t>Колекция полезных ископаемых</t>
  </si>
  <si>
    <t>Гербарий сельскохозяйственных растений</t>
  </si>
  <si>
    <t>Гербарий растений</t>
  </si>
  <si>
    <t>Коллекция образцов почвы</t>
  </si>
  <si>
    <t>Коллекция плодов сельскохозяйственных растений</t>
  </si>
  <si>
    <t>Набор муляжей грибов</t>
  </si>
  <si>
    <t>Набор муляжей овощей</t>
  </si>
  <si>
    <t>Набор муляжей фруктов</t>
  </si>
  <si>
    <t>Набор копий денежных купюр и монет России</t>
  </si>
  <si>
    <t>Коллекция образцов льна</t>
  </si>
  <si>
    <t>Коллекция образцов хлопка</t>
  </si>
  <si>
    <t>Коллекция образцов шерсти</t>
  </si>
  <si>
    <t>Коллекция различных видов бумаги и картона</t>
  </si>
  <si>
    <t>Поступления от Департамента образования</t>
  </si>
  <si>
    <t>ГК№0173200001412001111-0361362-01 (не поставлено)</t>
  </si>
  <si>
    <t>Магнитный компас</t>
  </si>
  <si>
    <t>Модель "Солнце-Земля-Луна"</t>
  </si>
  <si>
    <t>Глобус</t>
  </si>
  <si>
    <t>Метиостанция с БУДКОЙ</t>
  </si>
  <si>
    <t xml:space="preserve">ГК№0173200001412001110-0361362-01 </t>
  </si>
  <si>
    <t>02.11.2012г.</t>
  </si>
  <si>
    <t>Набор перчаточных кукол на руку</t>
  </si>
  <si>
    <t>Ширма для кукольного театра</t>
  </si>
  <si>
    <t xml:space="preserve">ГК№0173200001412001109-0361362-01 </t>
  </si>
  <si>
    <t>01.11.2012г.</t>
  </si>
  <si>
    <t>Лента букв</t>
  </si>
  <si>
    <t>Набор схем звуков</t>
  </si>
  <si>
    <t>09.11.2012г.</t>
  </si>
  <si>
    <t>Индивидуальные наборы счетных палочек</t>
  </si>
  <si>
    <t>Чашечные весы с набором гирь</t>
  </si>
  <si>
    <t>Набор для изучения простых дробей, составления целого из частей</t>
  </si>
  <si>
    <t>Арифметический квадрат для счета в пределах 100</t>
  </si>
  <si>
    <t>Модель часов раздаточная</t>
  </si>
  <si>
    <t>ГК№0173200001412001089_271903</t>
  </si>
  <si>
    <t>ГК№0173200001412001090-0361362-02</t>
  </si>
  <si>
    <t>Кегли</t>
  </si>
  <si>
    <t>Коврик гимнастический</t>
  </si>
  <si>
    <t>Мяч футбольный</t>
  </si>
  <si>
    <t>Мяч волейбольный</t>
  </si>
  <si>
    <t>Мяч баскетбольный</t>
  </si>
  <si>
    <t>Обруч пластиковый</t>
  </si>
  <si>
    <t>Палка гимнастическая</t>
  </si>
  <si>
    <t>Набор для игры в бадментон</t>
  </si>
  <si>
    <t>Скакалкк детская</t>
  </si>
  <si>
    <t>Конус игравой</t>
  </si>
  <si>
    <t>Шахматы с доской</t>
  </si>
  <si>
    <t>Шашки с доской</t>
  </si>
  <si>
    <t>Фитбол</t>
  </si>
  <si>
    <t>Накидка спортивная</t>
  </si>
  <si>
    <t>Секундомер электронный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</si>
</sst>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3" fontId="22" fillId="0" borderId="12" xfId="6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3" fontId="22" fillId="0" borderId="16" xfId="6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14" fontId="22" fillId="0" borderId="15" xfId="0" applyNumberFormat="1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43" fontId="22" fillId="0" borderId="19" xfId="6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43" fontId="22" fillId="0" borderId="0" xfId="0" applyNumberFormat="1" applyFont="1" applyAlignment="1">
      <alignment/>
    </xf>
    <xf numFmtId="43" fontId="22" fillId="0" borderId="0" xfId="60" applyFont="1" applyAlignment="1">
      <alignment/>
    </xf>
    <xf numFmtId="0" fontId="21" fillId="0" borderId="21" xfId="0" applyFont="1" applyBorder="1" applyAlignment="1">
      <alignment horizontal="center" vertical="top" wrapText="1"/>
    </xf>
    <xf numFmtId="43" fontId="22" fillId="0" borderId="15" xfId="6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43" fontId="21" fillId="0" borderId="22" xfId="60" applyFont="1" applyBorder="1" applyAlignment="1">
      <alignment horizontal="center" vertical="top" wrapText="1"/>
    </xf>
    <xf numFmtId="0" fontId="22" fillId="0" borderId="2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43" fontId="22" fillId="0" borderId="25" xfId="6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43" fontId="22" fillId="0" borderId="24" xfId="60" applyFont="1" applyBorder="1" applyAlignment="1">
      <alignment horizontal="center" vertical="top" wrapText="1"/>
    </xf>
    <xf numFmtId="43" fontId="22" fillId="0" borderId="27" xfId="60" applyFont="1" applyBorder="1" applyAlignment="1">
      <alignment horizontal="center" vertical="top" wrapText="1"/>
    </xf>
    <xf numFmtId="43" fontId="22" fillId="0" borderId="18" xfId="60" applyFont="1" applyBorder="1" applyAlignment="1">
      <alignment horizontal="center" vertical="top" wrapText="1"/>
    </xf>
    <xf numFmtId="14" fontId="22" fillId="0" borderId="24" xfId="0" applyNumberFormat="1" applyFont="1" applyBorder="1" applyAlignment="1">
      <alignment horizontal="left" vertical="top" wrapText="1"/>
    </xf>
    <xf numFmtId="14" fontId="22" fillId="0" borderId="27" xfId="0" applyNumberFormat="1" applyFont="1" applyBorder="1" applyAlignment="1">
      <alignment horizontal="left" vertical="top" wrapText="1"/>
    </xf>
    <xf numFmtId="14" fontId="22" fillId="0" borderId="18" xfId="0" applyNumberFormat="1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right" vertical="top" wrapText="1"/>
    </xf>
    <xf numFmtId="0" fontId="22" fillId="0" borderId="28" xfId="0" applyFont="1" applyBorder="1" applyAlignment="1">
      <alignment horizontal="righ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right"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="75" zoomScaleSheetLayoutView="75" workbookViewId="0" topLeftCell="A1">
      <selection activeCell="E81" sqref="E81:E84"/>
    </sheetView>
  </sheetViews>
  <sheetFormatPr defaultColWidth="9.00390625" defaultRowHeight="12.75"/>
  <cols>
    <col min="1" max="1" width="6.375" style="4" customWidth="1"/>
    <col min="2" max="3" width="21.75390625" style="4" customWidth="1"/>
    <col min="4" max="4" width="31.00390625" style="21" customWidth="1"/>
    <col min="5" max="5" width="28.625" style="4" customWidth="1"/>
    <col min="6" max="7" width="19.25390625" style="4" customWidth="1"/>
    <col min="8" max="16384" width="9.125" style="4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7" ht="27" customHeight="1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5.75" customHeight="1" thickBot="1">
      <c r="A3" s="1" t="s">
        <v>2</v>
      </c>
      <c r="B3" s="1"/>
      <c r="C3" s="1"/>
      <c r="D3" s="1"/>
      <c r="E3" s="1"/>
      <c r="F3" s="1"/>
      <c r="G3" s="1"/>
      <c r="H3" s="2"/>
      <c r="I3" s="2"/>
      <c r="J3" s="2"/>
      <c r="K3" s="3"/>
      <c r="L3" s="3"/>
      <c r="M3" s="3"/>
      <c r="N3" s="3"/>
      <c r="O3" s="3"/>
      <c r="P3" s="3"/>
      <c r="Q3" s="3"/>
    </row>
    <row r="4" spans="1:17" s="7" customFormat="1" ht="73.5" customHeight="1" thickBot="1">
      <c r="A4" s="22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5" t="s">
        <v>8</v>
      </c>
      <c r="G4" s="25" t="s">
        <v>9</v>
      </c>
      <c r="H4" s="5"/>
      <c r="I4" s="5"/>
      <c r="J4" s="5"/>
      <c r="K4" s="6"/>
      <c r="L4" s="6"/>
      <c r="M4" s="6"/>
      <c r="N4" s="6"/>
      <c r="O4" s="6"/>
      <c r="P4" s="6"/>
      <c r="Q4" s="6"/>
    </row>
    <row r="5" spans="1:17" ht="31.5">
      <c r="A5" s="8">
        <v>1</v>
      </c>
      <c r="B5" s="9" t="s">
        <v>11</v>
      </c>
      <c r="C5" s="9" t="s">
        <v>12</v>
      </c>
      <c r="D5" s="9" t="s">
        <v>123</v>
      </c>
      <c r="E5" s="9" t="s">
        <v>129</v>
      </c>
      <c r="F5" s="10">
        <v>99949.9</v>
      </c>
      <c r="G5" s="11" t="s">
        <v>10</v>
      </c>
      <c r="H5" s="2"/>
      <c r="I5" s="2"/>
      <c r="J5" s="2"/>
      <c r="K5" s="3"/>
      <c r="L5" s="3"/>
      <c r="M5" s="3"/>
      <c r="N5" s="3"/>
      <c r="O5" s="3"/>
      <c r="P5" s="3"/>
      <c r="Q5" s="3"/>
    </row>
    <row r="6" spans="1:10" ht="47.25">
      <c r="A6" s="12">
        <v>2</v>
      </c>
      <c r="B6" s="17" t="s">
        <v>14</v>
      </c>
      <c r="C6" s="17" t="s">
        <v>15</v>
      </c>
      <c r="D6" s="17" t="s">
        <v>118</v>
      </c>
      <c r="E6" s="17" t="s">
        <v>16</v>
      </c>
      <c r="F6" s="18">
        <v>8100</v>
      </c>
      <c r="G6" s="19" t="s">
        <v>10</v>
      </c>
      <c r="H6" s="2"/>
      <c r="I6" s="2"/>
      <c r="J6" s="2"/>
    </row>
    <row r="7" spans="1:10" ht="31.5">
      <c r="A7" s="12">
        <v>3</v>
      </c>
      <c r="B7" s="13" t="s">
        <v>17</v>
      </c>
      <c r="C7" s="13" t="s">
        <v>18</v>
      </c>
      <c r="D7" s="13" t="s">
        <v>130</v>
      </c>
      <c r="E7" s="13" t="s">
        <v>20</v>
      </c>
      <c r="F7" s="14">
        <f>10327.7+2197.7</f>
        <v>12525.400000000001</v>
      </c>
      <c r="G7" s="15" t="s">
        <v>10</v>
      </c>
      <c r="H7" s="2"/>
      <c r="I7" s="2"/>
      <c r="J7" s="2"/>
    </row>
    <row r="8" spans="1:10" ht="47.25">
      <c r="A8" s="12">
        <v>4</v>
      </c>
      <c r="B8" s="13" t="s">
        <v>21</v>
      </c>
      <c r="C8" s="13" t="s">
        <v>22</v>
      </c>
      <c r="D8" s="13" t="s">
        <v>124</v>
      </c>
      <c r="E8" s="13" t="s">
        <v>23</v>
      </c>
      <c r="F8" s="14">
        <v>20988.5</v>
      </c>
      <c r="G8" s="15" t="s">
        <v>10</v>
      </c>
      <c r="H8" s="2"/>
      <c r="I8" s="2"/>
      <c r="J8" s="2"/>
    </row>
    <row r="9" spans="1:10" ht="78.75">
      <c r="A9" s="12">
        <v>5</v>
      </c>
      <c r="B9" s="13" t="s">
        <v>24</v>
      </c>
      <c r="C9" s="16" t="s">
        <v>25</v>
      </c>
      <c r="D9" s="13" t="s">
        <v>131</v>
      </c>
      <c r="E9" s="13" t="s">
        <v>26</v>
      </c>
      <c r="F9" s="14">
        <v>28430</v>
      </c>
      <c r="G9" s="15" t="s">
        <v>121</v>
      </c>
      <c r="H9" s="2"/>
      <c r="I9" s="2"/>
      <c r="J9" s="2"/>
    </row>
    <row r="10" spans="1:10" ht="78.75">
      <c r="A10" s="12">
        <v>6</v>
      </c>
      <c r="B10" s="13" t="s">
        <v>27</v>
      </c>
      <c r="C10" s="16" t="s">
        <v>25</v>
      </c>
      <c r="D10" s="13" t="s">
        <v>132</v>
      </c>
      <c r="E10" s="13" t="s">
        <v>26</v>
      </c>
      <c r="F10" s="14">
        <v>17100</v>
      </c>
      <c r="G10" s="15" t="s">
        <v>121</v>
      </c>
      <c r="H10" s="2"/>
      <c r="I10" s="2"/>
      <c r="J10" s="2"/>
    </row>
    <row r="11" spans="1:10" ht="39" customHeight="1">
      <c r="A11" s="12">
        <v>7</v>
      </c>
      <c r="B11" s="13" t="s">
        <v>28</v>
      </c>
      <c r="C11" s="13" t="s">
        <v>29</v>
      </c>
      <c r="D11" s="13" t="s">
        <v>133</v>
      </c>
      <c r="E11" s="13" t="s">
        <v>20</v>
      </c>
      <c r="F11" s="23">
        <v>6389.74</v>
      </c>
      <c r="G11" s="15" t="s">
        <v>10</v>
      </c>
      <c r="H11" s="2"/>
      <c r="I11" s="2"/>
      <c r="J11" s="2"/>
    </row>
    <row r="12" spans="1:10" ht="31.5">
      <c r="A12" s="12">
        <v>8</v>
      </c>
      <c r="B12" s="17" t="s">
        <v>30</v>
      </c>
      <c r="C12" s="17" t="s">
        <v>31</v>
      </c>
      <c r="D12" s="17" t="s">
        <v>119</v>
      </c>
      <c r="E12" s="17" t="s">
        <v>33</v>
      </c>
      <c r="F12" s="18">
        <v>19579.28</v>
      </c>
      <c r="G12" s="19" t="s">
        <v>10</v>
      </c>
      <c r="H12" s="2"/>
      <c r="I12" s="2"/>
      <c r="J12" s="2"/>
    </row>
    <row r="13" spans="1:10" ht="31.5">
      <c r="A13" s="12">
        <v>9</v>
      </c>
      <c r="B13" s="13" t="s">
        <v>34</v>
      </c>
      <c r="C13" s="13" t="s">
        <v>35</v>
      </c>
      <c r="D13" s="13" t="s">
        <v>120</v>
      </c>
      <c r="E13" s="13" t="s">
        <v>36</v>
      </c>
      <c r="F13" s="14">
        <v>31077</v>
      </c>
      <c r="G13" s="15" t="s">
        <v>10</v>
      </c>
      <c r="H13" s="2"/>
      <c r="I13" s="2"/>
      <c r="J13" s="2"/>
    </row>
    <row r="14" spans="1:10" ht="31.5">
      <c r="A14" s="12">
        <v>10</v>
      </c>
      <c r="B14" s="13" t="s">
        <v>37</v>
      </c>
      <c r="C14" s="16" t="s">
        <v>38</v>
      </c>
      <c r="D14" s="13" t="s">
        <v>19</v>
      </c>
      <c r="E14" s="13" t="s">
        <v>33</v>
      </c>
      <c r="F14" s="14">
        <v>6397.13</v>
      </c>
      <c r="G14" s="15" t="s">
        <v>10</v>
      </c>
      <c r="H14" s="2"/>
      <c r="I14" s="2"/>
      <c r="J14" s="2"/>
    </row>
    <row r="15" spans="1:10" ht="31.5">
      <c r="A15" s="12">
        <v>11</v>
      </c>
      <c r="B15" s="17" t="s">
        <v>39</v>
      </c>
      <c r="C15" s="17" t="s">
        <v>40</v>
      </c>
      <c r="D15" s="17" t="s">
        <v>119</v>
      </c>
      <c r="E15" s="17" t="s">
        <v>33</v>
      </c>
      <c r="F15" s="18">
        <v>25714.27</v>
      </c>
      <c r="G15" s="19" t="s">
        <v>10</v>
      </c>
      <c r="H15" s="2"/>
      <c r="I15" s="2"/>
      <c r="J15" s="2"/>
    </row>
    <row r="16" spans="1:10" ht="15.75">
      <c r="A16" s="12">
        <v>12</v>
      </c>
      <c r="B16" s="17" t="s">
        <v>41</v>
      </c>
      <c r="C16" s="17" t="s">
        <v>42</v>
      </c>
      <c r="D16" s="17" t="s">
        <v>117</v>
      </c>
      <c r="E16" s="17" t="s">
        <v>43</v>
      </c>
      <c r="F16" s="18">
        <v>29990</v>
      </c>
      <c r="G16" s="19" t="s">
        <v>44</v>
      </c>
      <c r="H16" s="2"/>
      <c r="I16" s="2"/>
      <c r="J16" s="2"/>
    </row>
    <row r="17" spans="1:10" ht="31.5">
      <c r="A17" s="12">
        <v>13</v>
      </c>
      <c r="B17" s="13" t="s">
        <v>45</v>
      </c>
      <c r="C17" s="13" t="s">
        <v>42</v>
      </c>
      <c r="D17" s="13" t="s">
        <v>46</v>
      </c>
      <c r="E17" s="13" t="s">
        <v>47</v>
      </c>
      <c r="F17" s="14">
        <v>9100</v>
      </c>
      <c r="G17" s="15" t="s">
        <v>10</v>
      </c>
      <c r="H17" s="2"/>
      <c r="I17" s="2"/>
      <c r="J17" s="2"/>
    </row>
    <row r="18" spans="1:10" ht="78.75">
      <c r="A18" s="12">
        <v>14</v>
      </c>
      <c r="B18" s="13" t="s">
        <v>48</v>
      </c>
      <c r="C18" s="13" t="s">
        <v>49</v>
      </c>
      <c r="D18" s="13" t="s">
        <v>125</v>
      </c>
      <c r="E18" s="13" t="s">
        <v>50</v>
      </c>
      <c r="F18" s="14">
        <v>26426</v>
      </c>
      <c r="G18" s="15" t="s">
        <v>121</v>
      </c>
      <c r="H18" s="2"/>
      <c r="I18" s="2"/>
      <c r="J18" s="2"/>
    </row>
    <row r="19" spans="1:10" ht="15.75">
      <c r="A19" s="12">
        <v>15</v>
      </c>
      <c r="B19" s="13" t="s">
        <v>51</v>
      </c>
      <c r="C19" s="13" t="s">
        <v>52</v>
      </c>
      <c r="D19" s="13" t="s">
        <v>53</v>
      </c>
      <c r="E19" s="13" t="s">
        <v>33</v>
      </c>
      <c r="F19" s="14">
        <v>49547.85</v>
      </c>
      <c r="G19" s="15" t="s">
        <v>13</v>
      </c>
      <c r="H19" s="2"/>
      <c r="I19" s="2"/>
      <c r="J19" s="2"/>
    </row>
    <row r="20" spans="1:10" ht="110.25">
      <c r="A20" s="12">
        <v>16</v>
      </c>
      <c r="B20" s="13" t="s">
        <v>54</v>
      </c>
      <c r="C20" s="13" t="s">
        <v>55</v>
      </c>
      <c r="D20" s="13" t="s">
        <v>56</v>
      </c>
      <c r="E20" s="13" t="s">
        <v>57</v>
      </c>
      <c r="F20" s="14">
        <v>13704.05</v>
      </c>
      <c r="G20" s="15" t="s">
        <v>10</v>
      </c>
      <c r="H20" s="2"/>
      <c r="I20" s="2"/>
      <c r="J20" s="2"/>
    </row>
    <row r="21" spans="1:10" ht="110.25">
      <c r="A21" s="12">
        <v>17</v>
      </c>
      <c r="B21" s="13" t="s">
        <v>58</v>
      </c>
      <c r="C21" s="13" t="s">
        <v>59</v>
      </c>
      <c r="D21" s="13" t="s">
        <v>56</v>
      </c>
      <c r="E21" s="13" t="s">
        <v>57</v>
      </c>
      <c r="F21" s="14">
        <v>60</v>
      </c>
      <c r="G21" s="15" t="s">
        <v>10</v>
      </c>
      <c r="H21" s="2"/>
      <c r="I21" s="2"/>
      <c r="J21" s="2"/>
    </row>
    <row r="22" spans="1:10" ht="31.5">
      <c r="A22" s="12">
        <v>18</v>
      </c>
      <c r="B22" s="13" t="s">
        <v>60</v>
      </c>
      <c r="C22" s="13" t="s">
        <v>61</v>
      </c>
      <c r="D22" s="13" t="s">
        <v>32</v>
      </c>
      <c r="E22" s="13" t="s">
        <v>33</v>
      </c>
      <c r="F22" s="14">
        <v>13668.58</v>
      </c>
      <c r="G22" s="15" t="s">
        <v>10</v>
      </c>
      <c r="H22" s="2"/>
      <c r="I22" s="2"/>
      <c r="J22" s="2"/>
    </row>
    <row r="23" spans="1:10" ht="15.75">
      <c r="A23" s="12">
        <v>19</v>
      </c>
      <c r="B23" s="13" t="s">
        <v>62</v>
      </c>
      <c r="C23" s="13" t="s">
        <v>61</v>
      </c>
      <c r="D23" s="13" t="s">
        <v>119</v>
      </c>
      <c r="E23" s="13" t="s">
        <v>33</v>
      </c>
      <c r="F23" s="14">
        <v>22188.48</v>
      </c>
      <c r="G23" s="15" t="s">
        <v>13</v>
      </c>
      <c r="H23" s="2"/>
      <c r="I23" s="2"/>
      <c r="J23" s="2"/>
    </row>
    <row r="24" spans="1:10" ht="31.5">
      <c r="A24" s="12">
        <v>20</v>
      </c>
      <c r="B24" s="13" t="s">
        <v>63</v>
      </c>
      <c r="C24" s="13" t="s">
        <v>64</v>
      </c>
      <c r="D24" s="13" t="s">
        <v>53</v>
      </c>
      <c r="E24" s="13" t="s">
        <v>65</v>
      </c>
      <c r="F24" s="14">
        <v>30028</v>
      </c>
      <c r="G24" s="15" t="s">
        <v>13</v>
      </c>
      <c r="H24" s="2"/>
      <c r="I24" s="2"/>
      <c r="J24" s="2"/>
    </row>
    <row r="25" spans="1:10" ht="31.5">
      <c r="A25" s="12">
        <v>21</v>
      </c>
      <c r="B25" s="13" t="s">
        <v>66</v>
      </c>
      <c r="C25" s="13" t="s">
        <v>67</v>
      </c>
      <c r="D25" s="13" t="s">
        <v>126</v>
      </c>
      <c r="E25" s="13" t="s">
        <v>68</v>
      </c>
      <c r="F25" s="14">
        <v>6200</v>
      </c>
      <c r="G25" s="15" t="s">
        <v>10</v>
      </c>
      <c r="H25" s="2"/>
      <c r="I25" s="2"/>
      <c r="J25" s="2"/>
    </row>
    <row r="26" spans="1:10" ht="110.25">
      <c r="A26" s="12">
        <v>22</v>
      </c>
      <c r="B26" s="13" t="s">
        <v>69</v>
      </c>
      <c r="C26" s="13" t="s">
        <v>70</v>
      </c>
      <c r="D26" s="13" t="s">
        <v>71</v>
      </c>
      <c r="E26" s="13" t="s">
        <v>72</v>
      </c>
      <c r="F26" s="14">
        <v>399997.41</v>
      </c>
      <c r="G26" s="15" t="s">
        <v>73</v>
      </c>
      <c r="H26" s="2"/>
      <c r="I26" s="2"/>
      <c r="J26" s="2"/>
    </row>
    <row r="27" spans="1:10" ht="15.75">
      <c r="A27" s="12">
        <v>23</v>
      </c>
      <c r="B27" s="13" t="s">
        <v>74</v>
      </c>
      <c r="C27" s="16" t="s">
        <v>75</v>
      </c>
      <c r="D27" s="13" t="s">
        <v>127</v>
      </c>
      <c r="E27" s="13" t="s">
        <v>33</v>
      </c>
      <c r="F27" s="14">
        <v>2945.16</v>
      </c>
      <c r="G27" s="15" t="s">
        <v>13</v>
      </c>
      <c r="H27" s="2"/>
      <c r="I27" s="2"/>
      <c r="J27" s="2"/>
    </row>
    <row r="28" spans="1:10" ht="31.5">
      <c r="A28" s="12">
        <v>24</v>
      </c>
      <c r="B28" s="13" t="s">
        <v>76</v>
      </c>
      <c r="C28" s="16" t="s">
        <v>77</v>
      </c>
      <c r="D28" s="13" t="s">
        <v>119</v>
      </c>
      <c r="E28" s="13" t="s">
        <v>33</v>
      </c>
      <c r="F28" s="14">
        <v>25781.3</v>
      </c>
      <c r="G28" s="15" t="s">
        <v>10</v>
      </c>
      <c r="H28" s="2"/>
      <c r="I28" s="2"/>
      <c r="J28" s="2"/>
    </row>
    <row r="29" spans="1:10" ht="78.75">
      <c r="A29" s="12">
        <v>25</v>
      </c>
      <c r="B29" s="13" t="s">
        <v>78</v>
      </c>
      <c r="C29" s="13" t="s">
        <v>79</v>
      </c>
      <c r="D29" s="13" t="s">
        <v>80</v>
      </c>
      <c r="E29" s="13" t="s">
        <v>81</v>
      </c>
      <c r="F29" s="14">
        <v>97468</v>
      </c>
      <c r="G29" s="15" t="s">
        <v>122</v>
      </c>
      <c r="H29" s="2"/>
      <c r="I29" s="2"/>
      <c r="J29" s="2"/>
    </row>
    <row r="30" spans="1:10" ht="15.75">
      <c r="A30" s="12">
        <v>26</v>
      </c>
      <c r="B30" s="13" t="s">
        <v>82</v>
      </c>
      <c r="C30" s="13" t="s">
        <v>83</v>
      </c>
      <c r="D30" s="13" t="s">
        <v>84</v>
      </c>
      <c r="E30" s="13" t="s">
        <v>85</v>
      </c>
      <c r="F30" s="14">
        <v>15600</v>
      </c>
      <c r="G30" s="15" t="s">
        <v>13</v>
      </c>
      <c r="H30" s="2"/>
      <c r="I30" s="2"/>
      <c r="J30" s="2"/>
    </row>
    <row r="31" spans="1:10" ht="15.75">
      <c r="A31" s="12">
        <v>27</v>
      </c>
      <c r="B31" s="13" t="s">
        <v>86</v>
      </c>
      <c r="C31" s="13" t="s">
        <v>42</v>
      </c>
      <c r="D31" s="13" t="s">
        <v>87</v>
      </c>
      <c r="E31" s="13" t="s">
        <v>26</v>
      </c>
      <c r="F31" s="14">
        <v>50830</v>
      </c>
      <c r="G31" s="15" t="s">
        <v>13</v>
      </c>
      <c r="H31" s="2"/>
      <c r="I31" s="2"/>
      <c r="J31" s="2"/>
    </row>
    <row r="32" spans="1:10" ht="31.5">
      <c r="A32" s="12">
        <v>28</v>
      </c>
      <c r="B32" s="13" t="s">
        <v>88</v>
      </c>
      <c r="C32" s="13" t="s">
        <v>42</v>
      </c>
      <c r="D32" s="13" t="s">
        <v>128</v>
      </c>
      <c r="E32" s="13" t="s">
        <v>26</v>
      </c>
      <c r="F32" s="14">
        <v>55160</v>
      </c>
      <c r="G32" s="15" t="s">
        <v>13</v>
      </c>
      <c r="H32" s="2"/>
      <c r="I32" s="2"/>
      <c r="J32" s="2"/>
    </row>
    <row r="33" spans="1:10" ht="78.75">
      <c r="A33" s="12">
        <v>29</v>
      </c>
      <c r="B33" s="13" t="s">
        <v>89</v>
      </c>
      <c r="C33" s="13" t="s">
        <v>42</v>
      </c>
      <c r="D33" s="17" t="s">
        <v>117</v>
      </c>
      <c r="E33" s="13" t="s">
        <v>26</v>
      </c>
      <c r="F33" s="14">
        <v>29990</v>
      </c>
      <c r="G33" s="15" t="s">
        <v>122</v>
      </c>
      <c r="H33" s="2"/>
      <c r="I33" s="2"/>
      <c r="J33" s="2"/>
    </row>
    <row r="34" spans="1:10" ht="31.5">
      <c r="A34" s="12">
        <v>30</v>
      </c>
      <c r="B34" s="13" t="s">
        <v>90</v>
      </c>
      <c r="C34" s="13" t="s">
        <v>91</v>
      </c>
      <c r="D34" s="13" t="s">
        <v>92</v>
      </c>
      <c r="E34" s="13" t="s">
        <v>93</v>
      </c>
      <c r="F34" s="14">
        <v>19250</v>
      </c>
      <c r="G34" s="15" t="s">
        <v>13</v>
      </c>
      <c r="H34" s="2"/>
      <c r="I34" s="2"/>
      <c r="J34" s="2"/>
    </row>
    <row r="35" spans="1:10" ht="78.75">
      <c r="A35" s="12">
        <v>31</v>
      </c>
      <c r="B35" s="13" t="s">
        <v>94</v>
      </c>
      <c r="C35" s="13" t="s">
        <v>91</v>
      </c>
      <c r="D35" s="13" t="s">
        <v>95</v>
      </c>
      <c r="E35" s="13" t="s">
        <v>96</v>
      </c>
      <c r="F35" s="14">
        <v>67970</v>
      </c>
      <c r="G35" s="15" t="s">
        <v>122</v>
      </c>
      <c r="H35" s="2"/>
      <c r="I35" s="2"/>
      <c r="J35" s="2"/>
    </row>
    <row r="36" spans="1:10" ht="78.75">
      <c r="A36" s="12">
        <v>32</v>
      </c>
      <c r="B36" s="13" t="s">
        <v>97</v>
      </c>
      <c r="C36" s="13" t="s">
        <v>77</v>
      </c>
      <c r="D36" s="13" t="s">
        <v>98</v>
      </c>
      <c r="E36" s="13" t="s">
        <v>99</v>
      </c>
      <c r="F36" s="14">
        <v>181820</v>
      </c>
      <c r="G36" s="15" t="s">
        <v>122</v>
      </c>
      <c r="H36" s="2"/>
      <c r="I36" s="2"/>
      <c r="J36" s="2"/>
    </row>
    <row r="37" spans="1:10" ht="78.75">
      <c r="A37" s="12">
        <v>33</v>
      </c>
      <c r="B37" s="13" t="s">
        <v>100</v>
      </c>
      <c r="C37" s="13" t="s">
        <v>101</v>
      </c>
      <c r="D37" s="13" t="s">
        <v>134</v>
      </c>
      <c r="E37" s="13" t="s">
        <v>102</v>
      </c>
      <c r="F37" s="14">
        <v>42300</v>
      </c>
      <c r="G37" s="15" t="s">
        <v>122</v>
      </c>
      <c r="H37" s="2"/>
      <c r="I37" s="2"/>
      <c r="J37" s="2"/>
    </row>
    <row r="38" spans="1:10" ht="78.75">
      <c r="A38" s="12">
        <v>34</v>
      </c>
      <c r="B38" s="13" t="s">
        <v>103</v>
      </c>
      <c r="C38" s="13" t="s">
        <v>104</v>
      </c>
      <c r="D38" s="13" t="s">
        <v>105</v>
      </c>
      <c r="E38" s="13" t="s">
        <v>106</v>
      </c>
      <c r="F38" s="14">
        <v>6264</v>
      </c>
      <c r="G38" s="15" t="s">
        <v>122</v>
      </c>
      <c r="H38" s="2"/>
      <c r="I38" s="2"/>
      <c r="J38" s="2"/>
    </row>
    <row r="39" spans="1:10" ht="78.75">
      <c r="A39" s="12">
        <v>35</v>
      </c>
      <c r="B39" s="13" t="s">
        <v>107</v>
      </c>
      <c r="C39" s="13" t="s">
        <v>108</v>
      </c>
      <c r="D39" s="13" t="s">
        <v>98</v>
      </c>
      <c r="E39" s="13" t="s">
        <v>109</v>
      </c>
      <c r="F39" s="14">
        <v>78740</v>
      </c>
      <c r="G39" s="15" t="s">
        <v>122</v>
      </c>
      <c r="H39" s="2"/>
      <c r="I39" s="2"/>
      <c r="J39" s="2"/>
    </row>
    <row r="40" spans="1:10" ht="78.75">
      <c r="A40" s="12">
        <v>36</v>
      </c>
      <c r="B40" s="13" t="s">
        <v>110</v>
      </c>
      <c r="C40" s="13" t="s">
        <v>108</v>
      </c>
      <c r="D40" s="13" t="s">
        <v>111</v>
      </c>
      <c r="E40" s="13" t="s">
        <v>112</v>
      </c>
      <c r="F40" s="14">
        <v>36610</v>
      </c>
      <c r="G40" s="15" t="s">
        <v>122</v>
      </c>
      <c r="H40" s="2"/>
      <c r="I40" s="2"/>
      <c r="J40" s="2"/>
    </row>
    <row r="41" spans="1:10" ht="78.75">
      <c r="A41" s="26">
        <v>37</v>
      </c>
      <c r="B41" s="27" t="s">
        <v>113</v>
      </c>
      <c r="C41" s="27" t="s">
        <v>52</v>
      </c>
      <c r="D41" s="27" t="s">
        <v>135</v>
      </c>
      <c r="E41" s="27" t="s">
        <v>26</v>
      </c>
      <c r="F41" s="28">
        <v>35230</v>
      </c>
      <c r="G41" s="29" t="s">
        <v>122</v>
      </c>
      <c r="H41" s="2"/>
      <c r="I41" s="2"/>
      <c r="J41" s="2"/>
    </row>
    <row r="42" spans="1:10" ht="15.75">
      <c r="A42" s="12">
        <v>38</v>
      </c>
      <c r="B42" s="13" t="s">
        <v>114</v>
      </c>
      <c r="C42" s="13" t="s">
        <v>67</v>
      </c>
      <c r="D42" s="13" t="s">
        <v>115</v>
      </c>
      <c r="E42" s="13" t="s">
        <v>116</v>
      </c>
      <c r="F42" s="14">
        <v>15470</v>
      </c>
      <c r="G42" s="15" t="s">
        <v>13</v>
      </c>
      <c r="H42" s="2"/>
      <c r="I42" s="2"/>
      <c r="J42" s="2"/>
    </row>
    <row r="43" spans="1:10" ht="49.5" customHeight="1">
      <c r="A43" s="42">
        <v>39</v>
      </c>
      <c r="B43" s="39" t="s">
        <v>157</v>
      </c>
      <c r="C43" s="39" t="s">
        <v>158</v>
      </c>
      <c r="D43" s="13" t="s">
        <v>159</v>
      </c>
      <c r="E43" s="30"/>
      <c r="F43" s="33"/>
      <c r="G43" s="44" t="s">
        <v>151</v>
      </c>
      <c r="H43" s="2"/>
      <c r="I43" s="2"/>
      <c r="J43" s="2"/>
    </row>
    <row r="44" spans="1:10" ht="15.75">
      <c r="A44" s="43"/>
      <c r="B44" s="41"/>
      <c r="C44" s="41"/>
      <c r="D44" s="13" t="s">
        <v>160</v>
      </c>
      <c r="E44" s="32"/>
      <c r="F44" s="35"/>
      <c r="G44" s="45"/>
      <c r="H44" s="2"/>
      <c r="I44" s="2"/>
      <c r="J44" s="2"/>
    </row>
    <row r="45" spans="1:10" ht="15.75" customHeight="1">
      <c r="A45" s="42">
        <v>40</v>
      </c>
      <c r="B45" s="39" t="s">
        <v>161</v>
      </c>
      <c r="C45" s="39" t="s">
        <v>162</v>
      </c>
      <c r="D45" s="13" t="s">
        <v>163</v>
      </c>
      <c r="E45" s="30"/>
      <c r="F45" s="33"/>
      <c r="G45" s="44" t="s">
        <v>151</v>
      </c>
      <c r="H45" s="2"/>
      <c r="I45" s="2"/>
      <c r="J45" s="2"/>
    </row>
    <row r="46" spans="1:10" ht="15.75">
      <c r="A46" s="43"/>
      <c r="B46" s="41"/>
      <c r="C46" s="41"/>
      <c r="D46" s="13" t="s">
        <v>164</v>
      </c>
      <c r="E46" s="31"/>
      <c r="F46" s="34"/>
      <c r="G46" s="46"/>
      <c r="H46" s="2"/>
      <c r="I46" s="2"/>
      <c r="J46" s="2"/>
    </row>
    <row r="47" spans="1:10" ht="31.5">
      <c r="A47" s="42">
        <v>41</v>
      </c>
      <c r="B47" s="39" t="s">
        <v>171</v>
      </c>
      <c r="C47" s="39" t="s">
        <v>165</v>
      </c>
      <c r="D47" s="13" t="s">
        <v>166</v>
      </c>
      <c r="E47" s="31"/>
      <c r="F47" s="34"/>
      <c r="G47" s="46"/>
      <c r="H47" s="2"/>
      <c r="I47" s="2"/>
      <c r="J47" s="2"/>
    </row>
    <row r="48" spans="1:10" ht="31.5">
      <c r="A48" s="47"/>
      <c r="B48" s="40"/>
      <c r="C48" s="40"/>
      <c r="D48" s="13" t="s">
        <v>167</v>
      </c>
      <c r="E48" s="31"/>
      <c r="F48" s="34"/>
      <c r="G48" s="46"/>
      <c r="H48" s="2"/>
      <c r="I48" s="2"/>
      <c r="J48" s="2"/>
    </row>
    <row r="49" spans="1:10" ht="47.25">
      <c r="A49" s="47"/>
      <c r="B49" s="40"/>
      <c r="C49" s="40"/>
      <c r="D49" s="13" t="s">
        <v>168</v>
      </c>
      <c r="E49" s="31"/>
      <c r="F49" s="34"/>
      <c r="G49" s="46"/>
      <c r="H49" s="2"/>
      <c r="I49" s="2"/>
      <c r="J49" s="2"/>
    </row>
    <row r="50" spans="1:10" ht="31.5">
      <c r="A50" s="47"/>
      <c r="B50" s="40"/>
      <c r="C50" s="40"/>
      <c r="D50" s="13" t="s">
        <v>169</v>
      </c>
      <c r="E50" s="31"/>
      <c r="F50" s="34"/>
      <c r="G50" s="46"/>
      <c r="H50" s="2"/>
      <c r="I50" s="2"/>
      <c r="J50" s="2"/>
    </row>
    <row r="51" spans="1:10" ht="15.75">
      <c r="A51" s="50"/>
      <c r="B51" s="48"/>
      <c r="C51" s="48"/>
      <c r="D51" s="13" t="s">
        <v>170</v>
      </c>
      <c r="E51" s="48"/>
      <c r="F51" s="48"/>
      <c r="G51" s="49"/>
      <c r="H51" s="2"/>
      <c r="I51" s="2"/>
      <c r="J51" s="2"/>
    </row>
    <row r="52" spans="1:10" ht="13.5" customHeight="1">
      <c r="A52" s="42">
        <v>42</v>
      </c>
      <c r="B52" s="39" t="s">
        <v>172</v>
      </c>
      <c r="C52" s="39" t="s">
        <v>158</v>
      </c>
      <c r="D52" s="13" t="s">
        <v>173</v>
      </c>
      <c r="E52" s="30"/>
      <c r="F52" s="33"/>
      <c r="G52" s="44" t="s">
        <v>151</v>
      </c>
      <c r="H52" s="2"/>
      <c r="I52" s="2"/>
      <c r="J52" s="2"/>
    </row>
    <row r="53" spans="1:10" ht="15.75">
      <c r="A53" s="47"/>
      <c r="B53" s="40"/>
      <c r="C53" s="40"/>
      <c r="D53" s="13" t="s">
        <v>174</v>
      </c>
      <c r="E53" s="31"/>
      <c r="F53" s="34"/>
      <c r="G53" s="46"/>
      <c r="H53" s="2"/>
      <c r="I53" s="2"/>
      <c r="J53" s="2"/>
    </row>
    <row r="54" spans="1:10" ht="15.75">
      <c r="A54" s="47"/>
      <c r="B54" s="40"/>
      <c r="C54" s="40"/>
      <c r="D54" s="13" t="s">
        <v>175</v>
      </c>
      <c r="E54" s="31"/>
      <c r="F54" s="34"/>
      <c r="G54" s="46"/>
      <c r="H54" s="2"/>
      <c r="I54" s="2"/>
      <c r="J54" s="2"/>
    </row>
    <row r="55" spans="1:10" ht="15.75">
      <c r="A55" s="47"/>
      <c r="B55" s="40"/>
      <c r="C55" s="40"/>
      <c r="D55" s="13" t="s">
        <v>176</v>
      </c>
      <c r="E55" s="31"/>
      <c r="F55" s="34"/>
      <c r="G55" s="46"/>
      <c r="H55" s="2"/>
      <c r="I55" s="2"/>
      <c r="J55" s="2"/>
    </row>
    <row r="56" spans="1:10" ht="15.75" customHeight="1">
      <c r="A56" s="47"/>
      <c r="B56" s="40"/>
      <c r="C56" s="40"/>
      <c r="D56" s="13" t="s">
        <v>177</v>
      </c>
      <c r="E56" s="31"/>
      <c r="F56" s="34"/>
      <c r="G56" s="46"/>
      <c r="H56" s="2"/>
      <c r="I56" s="2"/>
      <c r="J56" s="2"/>
    </row>
    <row r="57" spans="1:10" ht="15.75" customHeight="1">
      <c r="A57" s="47"/>
      <c r="B57" s="40"/>
      <c r="C57" s="40"/>
      <c r="D57" s="13" t="s">
        <v>178</v>
      </c>
      <c r="E57" s="31"/>
      <c r="F57" s="34"/>
      <c r="G57" s="46"/>
      <c r="H57" s="2"/>
      <c r="I57" s="2"/>
      <c r="J57" s="2"/>
    </row>
    <row r="58" spans="1:10" ht="15.75">
      <c r="A58" s="47"/>
      <c r="B58" s="40"/>
      <c r="C58" s="40"/>
      <c r="D58" s="13" t="s">
        <v>179</v>
      </c>
      <c r="E58" s="31"/>
      <c r="F58" s="34"/>
      <c r="G58" s="46"/>
      <c r="H58" s="2"/>
      <c r="I58" s="2"/>
      <c r="J58" s="2"/>
    </row>
    <row r="59" spans="1:10" ht="15.75">
      <c r="A59" s="47"/>
      <c r="B59" s="40"/>
      <c r="C59" s="40"/>
      <c r="D59" s="13" t="s">
        <v>180</v>
      </c>
      <c r="E59" s="31"/>
      <c r="F59" s="34"/>
      <c r="G59" s="46"/>
      <c r="H59" s="2"/>
      <c r="I59" s="2"/>
      <c r="J59" s="2"/>
    </row>
    <row r="60" spans="1:10" ht="15.75">
      <c r="A60" s="47"/>
      <c r="B60" s="40"/>
      <c r="C60" s="40"/>
      <c r="D60" s="13" t="s">
        <v>181</v>
      </c>
      <c r="E60" s="31"/>
      <c r="F60" s="34"/>
      <c r="G60" s="46"/>
      <c r="H60" s="2"/>
      <c r="I60" s="2"/>
      <c r="J60" s="2"/>
    </row>
    <row r="61" spans="1:10" ht="15.75">
      <c r="A61" s="47"/>
      <c r="B61" s="40"/>
      <c r="C61" s="40"/>
      <c r="D61" s="13" t="s">
        <v>182</v>
      </c>
      <c r="E61" s="31"/>
      <c r="F61" s="34"/>
      <c r="G61" s="46"/>
      <c r="H61" s="2"/>
      <c r="I61" s="2"/>
      <c r="J61" s="2"/>
    </row>
    <row r="62" spans="1:7" ht="15.75">
      <c r="A62" s="47"/>
      <c r="B62" s="40"/>
      <c r="C62" s="40"/>
      <c r="D62" s="13" t="s">
        <v>183</v>
      </c>
      <c r="E62" s="31"/>
      <c r="F62" s="34"/>
      <c r="G62" s="46"/>
    </row>
    <row r="63" spans="1:7" ht="15.75">
      <c r="A63" s="47"/>
      <c r="B63" s="40"/>
      <c r="C63" s="40"/>
      <c r="D63" s="13" t="s">
        <v>184</v>
      </c>
      <c r="E63" s="31"/>
      <c r="F63" s="34"/>
      <c r="G63" s="46"/>
    </row>
    <row r="64" spans="1:7" ht="15.75">
      <c r="A64" s="47"/>
      <c r="B64" s="40"/>
      <c r="C64" s="40"/>
      <c r="D64" s="13" t="s">
        <v>185</v>
      </c>
      <c r="E64" s="31"/>
      <c r="F64" s="34"/>
      <c r="G64" s="46"/>
    </row>
    <row r="65" spans="1:7" ht="15.75">
      <c r="A65" s="47"/>
      <c r="B65" s="40"/>
      <c r="C65" s="40"/>
      <c r="D65" s="13" t="s">
        <v>186</v>
      </c>
      <c r="E65" s="31"/>
      <c r="F65" s="34"/>
      <c r="G65" s="46"/>
    </row>
    <row r="66" spans="1:7" ht="15.75">
      <c r="A66" s="43"/>
      <c r="B66" s="41"/>
      <c r="C66" s="41"/>
      <c r="D66" s="13" t="s">
        <v>187</v>
      </c>
      <c r="E66" s="32"/>
      <c r="F66" s="35"/>
      <c r="G66" s="45"/>
    </row>
    <row r="68" spans="1:7" ht="31.5">
      <c r="A68" s="30"/>
      <c r="B68" s="30" t="s">
        <v>137</v>
      </c>
      <c r="C68" s="36" t="s">
        <v>136</v>
      </c>
      <c r="D68" s="13" t="s">
        <v>138</v>
      </c>
      <c r="E68" s="30"/>
      <c r="F68" s="33"/>
      <c r="G68" s="39" t="s">
        <v>151</v>
      </c>
    </row>
    <row r="69" spans="1:7" ht="47.25">
      <c r="A69" s="31"/>
      <c r="B69" s="31"/>
      <c r="C69" s="37"/>
      <c r="D69" s="13" t="s">
        <v>139</v>
      </c>
      <c r="E69" s="31"/>
      <c r="F69" s="34"/>
      <c r="G69" s="40"/>
    </row>
    <row r="70" spans="1:7" ht="15.75">
      <c r="A70" s="31"/>
      <c r="B70" s="31"/>
      <c r="C70" s="37"/>
      <c r="D70" s="13" t="s">
        <v>140</v>
      </c>
      <c r="E70" s="31"/>
      <c r="F70" s="34"/>
      <c r="G70" s="40"/>
    </row>
    <row r="71" spans="1:7" ht="15.75">
      <c r="A71" s="31"/>
      <c r="B71" s="31"/>
      <c r="C71" s="37"/>
      <c r="D71" s="13" t="s">
        <v>141</v>
      </c>
      <c r="E71" s="31"/>
      <c r="F71" s="34"/>
      <c r="G71" s="40"/>
    </row>
    <row r="72" spans="1:7" ht="47.25">
      <c r="A72" s="31"/>
      <c r="B72" s="31"/>
      <c r="C72" s="37"/>
      <c r="D72" s="13" t="s">
        <v>142</v>
      </c>
      <c r="E72" s="31"/>
      <c r="F72" s="34"/>
      <c r="G72" s="40"/>
    </row>
    <row r="73" spans="1:7" ht="15.75">
      <c r="A73" s="31"/>
      <c r="B73" s="31"/>
      <c r="C73" s="37"/>
      <c r="D73" s="13" t="s">
        <v>143</v>
      </c>
      <c r="E73" s="31"/>
      <c r="F73" s="34"/>
      <c r="G73" s="40"/>
    </row>
    <row r="74" spans="1:7" ht="15.75">
      <c r="A74" s="31"/>
      <c r="B74" s="31"/>
      <c r="C74" s="37"/>
      <c r="D74" s="13" t="s">
        <v>144</v>
      </c>
      <c r="E74" s="31"/>
      <c r="F74" s="34"/>
      <c r="G74" s="40"/>
    </row>
    <row r="75" spans="1:7" ht="15.75">
      <c r="A75" s="31"/>
      <c r="B75" s="31"/>
      <c r="C75" s="37"/>
      <c r="D75" s="13" t="s">
        <v>145</v>
      </c>
      <c r="E75" s="31"/>
      <c r="F75" s="34"/>
      <c r="G75" s="40"/>
    </row>
    <row r="76" spans="1:7" ht="31.5">
      <c r="A76" s="31"/>
      <c r="B76" s="31"/>
      <c r="C76" s="37"/>
      <c r="D76" s="13" t="s">
        <v>146</v>
      </c>
      <c r="E76" s="31"/>
      <c r="F76" s="34"/>
      <c r="G76" s="40"/>
    </row>
    <row r="77" spans="1:7" ht="15.75">
      <c r="A77" s="31"/>
      <c r="B77" s="31"/>
      <c r="C77" s="37"/>
      <c r="D77" s="13" t="s">
        <v>147</v>
      </c>
      <c r="E77" s="31"/>
      <c r="F77" s="34"/>
      <c r="G77" s="40"/>
    </row>
    <row r="78" spans="1:7" ht="15.75">
      <c r="A78" s="31"/>
      <c r="B78" s="31"/>
      <c r="C78" s="37"/>
      <c r="D78" s="13" t="s">
        <v>148</v>
      </c>
      <c r="E78" s="31"/>
      <c r="F78" s="34"/>
      <c r="G78" s="40"/>
    </row>
    <row r="79" spans="1:7" ht="15.75">
      <c r="A79" s="31"/>
      <c r="B79" s="31"/>
      <c r="C79" s="37"/>
      <c r="D79" s="13" t="s">
        <v>149</v>
      </c>
      <c r="E79" s="31"/>
      <c r="F79" s="34"/>
      <c r="G79" s="40"/>
    </row>
    <row r="80" spans="1:7" ht="31.5">
      <c r="A80" s="32"/>
      <c r="B80" s="32"/>
      <c r="C80" s="38"/>
      <c r="D80" s="13" t="s">
        <v>150</v>
      </c>
      <c r="E80" s="32"/>
      <c r="F80" s="35"/>
      <c r="G80" s="41"/>
    </row>
    <row r="81" spans="1:7" ht="15.75">
      <c r="A81" s="39"/>
      <c r="B81" s="39" t="s">
        <v>152</v>
      </c>
      <c r="C81" s="39" t="s">
        <v>136</v>
      </c>
      <c r="D81" s="13" t="s">
        <v>153</v>
      </c>
      <c r="E81" s="30"/>
      <c r="F81" s="33"/>
      <c r="G81" s="39" t="s">
        <v>151</v>
      </c>
    </row>
    <row r="82" spans="1:7" ht="15.75">
      <c r="A82" s="40"/>
      <c r="B82" s="40"/>
      <c r="C82" s="40"/>
      <c r="D82" s="13" t="s">
        <v>154</v>
      </c>
      <c r="E82" s="31"/>
      <c r="F82" s="34"/>
      <c r="G82" s="40"/>
    </row>
    <row r="83" spans="1:7" ht="15.75">
      <c r="A83" s="40"/>
      <c r="B83" s="40"/>
      <c r="C83" s="40"/>
      <c r="D83" s="13" t="s">
        <v>155</v>
      </c>
      <c r="E83" s="31"/>
      <c r="F83" s="34"/>
      <c r="G83" s="40"/>
    </row>
    <row r="84" spans="1:7" ht="15.75">
      <c r="A84" s="41"/>
      <c r="B84" s="41"/>
      <c r="C84" s="41"/>
      <c r="D84" s="13" t="s">
        <v>156</v>
      </c>
      <c r="E84" s="32"/>
      <c r="F84" s="35"/>
      <c r="G84" s="41"/>
    </row>
    <row r="86" ht="15.75">
      <c r="F86" s="20">
        <f>SUM(F5:F84)</f>
        <v>1638590.0499999998</v>
      </c>
    </row>
  </sheetData>
  <sheetProtection/>
  <mergeCells count="36">
    <mergeCell ref="E52:E66"/>
    <mergeCell ref="F52:F66"/>
    <mergeCell ref="G52:G66"/>
    <mergeCell ref="A52:A66"/>
    <mergeCell ref="C52:C66"/>
    <mergeCell ref="B52:B66"/>
    <mergeCell ref="E45:E51"/>
    <mergeCell ref="G45:G51"/>
    <mergeCell ref="F45:F51"/>
    <mergeCell ref="C47:C51"/>
    <mergeCell ref="B47:B51"/>
    <mergeCell ref="A47:A51"/>
    <mergeCell ref="F81:F84"/>
    <mergeCell ref="G81:G84"/>
    <mergeCell ref="B43:B44"/>
    <mergeCell ref="A43:A44"/>
    <mergeCell ref="C43:C44"/>
    <mergeCell ref="E43:E44"/>
    <mergeCell ref="F43:F44"/>
    <mergeCell ref="G43:G44"/>
    <mergeCell ref="A45:A46"/>
    <mergeCell ref="B45:B46"/>
    <mergeCell ref="A81:A84"/>
    <mergeCell ref="B81:B84"/>
    <mergeCell ref="C81:C84"/>
    <mergeCell ref="E81:E84"/>
    <mergeCell ref="A1:G1"/>
    <mergeCell ref="A2:G2"/>
    <mergeCell ref="A3:G3"/>
    <mergeCell ref="A68:A80"/>
    <mergeCell ref="B68:B80"/>
    <mergeCell ref="C68:C80"/>
    <mergeCell ref="E68:E80"/>
    <mergeCell ref="F68:F80"/>
    <mergeCell ref="G68:G80"/>
    <mergeCell ref="C45:C46"/>
  </mergeCells>
  <printOptions horizontalCentered="1"/>
  <pageMargins left="0.31496062992125984" right="0.11811023622047245" top="0.2755905511811024" bottom="0.2362204724409449" header="0.1968503937007874" footer="0.15748031496062992"/>
  <pageSetup horizontalDpi="600" verticalDpi="600" orientation="landscape" paperSize="9" scale="85" r:id="rId1"/>
  <rowBreaks count="2" manualBreakCount="2">
    <brk id="51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SCHOOL324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A3802</dc:creator>
  <cp:keywords/>
  <dc:description/>
  <cp:lastModifiedBy>A3802</cp:lastModifiedBy>
  <cp:lastPrinted>2013-01-14T09:49:27Z</cp:lastPrinted>
  <dcterms:created xsi:type="dcterms:W3CDTF">2013-01-14T08:32:34Z</dcterms:created>
  <dcterms:modified xsi:type="dcterms:W3CDTF">2013-01-14T10:12:38Z</dcterms:modified>
  <cp:category/>
  <cp:version/>
  <cp:contentType/>
  <cp:contentStatus/>
</cp:coreProperties>
</file>